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https://langler-my.sharepoint.com/personal/kjetil_aprila_no/Documents/Aprila Bank ASA/03 - Notater/Finansavisen/"/>
    </mc:Choice>
  </mc:AlternateContent>
  <xr:revisionPtr revIDLastSave="19" documentId="8_{540B4C8A-547B-4DFA-9329-BD61C0AF08F3}" xr6:coauthVersionLast="45" xr6:coauthVersionMax="45" xr10:uidLastSave="{6FDD233B-DBFA-4C9A-BDCF-785E709E81EF}"/>
  <bookViews>
    <workbookView xWindow="4920" yWindow="4320" windowWidth="21600" windowHeight="11280" activeTab="1" xr2:uid="{AD098BDE-05C3-47D7-90D2-D1F57B9DC500}"/>
  </bookViews>
  <sheets>
    <sheet name="Forklaring" sheetId="2" r:id="rId1"/>
    <sheet name="Enkelt likviditetsbudsj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5" i="1" l="1"/>
  <c r="F49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60" i="1"/>
  <c r="F59" i="1"/>
  <c r="F58" i="1"/>
  <c r="F57" i="1"/>
  <c r="F56" i="1"/>
  <c r="F55" i="1"/>
  <c r="F54" i="1"/>
  <c r="F53" i="1"/>
  <c r="F52" i="1"/>
  <c r="F51" i="1"/>
  <c r="F50" i="1"/>
</calcChain>
</file>

<file path=xl/sharedStrings.xml><?xml version="1.0" encoding="utf-8"?>
<sst xmlns="http://schemas.openxmlformats.org/spreadsheetml/2006/main" count="28" uniqueCount="24">
  <si>
    <t>Dato</t>
  </si>
  <si>
    <t>Hvor mye penger kommer inn?</t>
  </si>
  <si>
    <t>Hvor mye penger går ut?</t>
  </si>
  <si>
    <t>Beskrivelse</t>
  </si>
  <si>
    <t>Kontobeholdning i dag</t>
  </si>
  <si>
    <t>Lønnsutbetaling</t>
  </si>
  <si>
    <t>Forventet betaling fra kunde X</t>
  </si>
  <si>
    <t>Strømregning</t>
  </si>
  <si>
    <t>Husleie</t>
  </si>
  <si>
    <t>Forventet betaling fra kunde Y</t>
  </si>
  <si>
    <t>Likviditetsbudsjett</t>
  </si>
  <si>
    <t>Hvor mye penger er på konto?</t>
  </si>
  <si>
    <t>Forventet betaling fra kunde Z</t>
  </si>
  <si>
    <t>Skriv inn dagens dato i celle A3 på neste side, og dagens kontobeholdning i celle E3</t>
  </si>
  <si>
    <t>Legg inn forventete utbetalinger og innbetalinger på radene nedenfor</t>
  </si>
  <si>
    <t>Skaff deg en oversikt over fremtidige innbetalinger og utbetalinger</t>
  </si>
  <si>
    <t>Kolonne E vil vise forventet saldo på den aktuelle dagen</t>
  </si>
  <si>
    <t>Prøv å planlegg/juster innbetalinger og utbetalinger slik at du alltid har positiv saldo</t>
  </si>
  <si>
    <t>Planlagte innkjøp i mai</t>
  </si>
  <si>
    <t>Forfall 1. og 2. mva termin (jan-apr)</t>
  </si>
  <si>
    <t>Feriepenger til ansatte</t>
  </si>
  <si>
    <t>Forventete innbetalinger i august</t>
  </si>
  <si>
    <t>Forfall 3. mva termin (mai-juni)</t>
  </si>
  <si>
    <t>Arbeidsgiveravgift for 2. termin (mars-april)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</si>
</sst>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kr&quot;\ #,##0;[Red]\-&quot;kr&quot;\ #,##0"/>
    <numFmt numFmtId="43" formatCode="_-* #,##0.00_-;\-* #,##0.00_-;_-* &quot;-&quot;??_-;_-@_-"/>
    <numFmt numFmtId="164" formatCode="_-[$kr-414]\ * #,##0_-;\-[$kr-414]\ * #,##0_-;_-[$kr-414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164" fontId="0" fillId="0" borderId="0" xfId="0" applyNumberFormat="1"/>
    <xf numFmtId="164" fontId="0" fillId="0" borderId="0" xfId="1" applyNumberFormat="1" applyFont="1"/>
    <xf numFmtId="6" fontId="0" fillId="0" borderId="0" xfId="0" applyNumberFormat="1"/>
    <xf numFmtId="6" fontId="0" fillId="0" borderId="0" xfId="1" applyNumberFormat="1" applyFont="1"/>
    <xf numFmtId="16" fontId="0" fillId="0" borderId="0" xfId="0" applyNumberFormat="1" applyAlignment="1">
      <alignment horizontal="right"/>
    </xf>
    <xf numFmtId="16" fontId="0" fillId="0" borderId="0" xfId="0" applyNumberFormat="1"/>
    <xf numFmtId="6" fontId="0" fillId="2" borderId="0" xfId="1" applyNumberFormat="1" applyFont="1" applyFill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 wrapText="1"/>
    </xf>
    <xf numFmtId="6" fontId="2" fillId="0" borderId="1" xfId="0" applyNumberFormat="1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'Enkelt likviditetsbudsjet'!$F$3</c:f>
              <c:strCache>
                <c:ptCount val="1"/>
                <c:pt idx="0">
                  <c:v>Hvor mye penger er på konto?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'Enkelt likviditetsbudsjet'!$B$3:$B$20</c15:sqref>
                  </c15:fullRef>
                </c:ext>
              </c:extLst>
              <c:f>'Enkelt likviditetsbudsjet'!$B$4:$B$20</c:f>
              <c:strCache>
                <c:ptCount val="17"/>
                <c:pt idx="0">
                  <c:v>04.jun</c:v>
                </c:pt>
                <c:pt idx="1">
                  <c:v>10.jun</c:v>
                </c:pt>
                <c:pt idx="2">
                  <c:v>15.jun</c:v>
                </c:pt>
                <c:pt idx="3">
                  <c:v>18.jun</c:v>
                </c:pt>
                <c:pt idx="4">
                  <c:v>20.jun</c:v>
                </c:pt>
                <c:pt idx="5">
                  <c:v>01.jul</c:v>
                </c:pt>
                <c:pt idx="6">
                  <c:v>01.jul</c:v>
                </c:pt>
                <c:pt idx="7">
                  <c:v>01.jun</c:v>
                </c:pt>
                <c:pt idx="8">
                  <c:v>15.jul</c:v>
                </c:pt>
                <c:pt idx="9">
                  <c:v>18.jul</c:v>
                </c:pt>
                <c:pt idx="10">
                  <c:v>21.jul</c:v>
                </c:pt>
                <c:pt idx="11">
                  <c:v>01.aug</c:v>
                </c:pt>
                <c:pt idx="12">
                  <c:v>01.aug</c:v>
                </c:pt>
                <c:pt idx="13">
                  <c:v>15.aug</c:v>
                </c:pt>
                <c:pt idx="14">
                  <c:v>17.aug</c:v>
                </c:pt>
                <c:pt idx="15">
                  <c:v>20.aug</c:v>
                </c:pt>
                <c:pt idx="16">
                  <c:v>31.aug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'Enkelt likviditetsbudsjet'!$F$4:$F$20</c15:sqref>
                  </c15:fullRef>
                </c:ext>
              </c:extLst>
              <c:f>'Enkelt likviditetsbudsjet'!$F$5:$F$20</c:f>
              <c:numCache>
                <c:formatCode>"kr"#,##0_);[Red]\("kr"#,##0\)</c:formatCode>
                <c:ptCount val="16"/>
                <c:pt idx="0">
                  <c:v>94385</c:v>
                </c:pt>
                <c:pt idx="1">
                  <c:v>-345615</c:v>
                </c:pt>
                <c:pt idx="2">
                  <c:v>442885</c:v>
                </c:pt>
                <c:pt idx="3">
                  <c:v>417885</c:v>
                </c:pt>
                <c:pt idx="4">
                  <c:v>337885</c:v>
                </c:pt>
                <c:pt idx="5">
                  <c:v>327885</c:v>
                </c:pt>
                <c:pt idx="6">
                  <c:v>778385</c:v>
                </c:pt>
                <c:pt idx="7">
                  <c:v>378385</c:v>
                </c:pt>
                <c:pt idx="8">
                  <c:v>738885</c:v>
                </c:pt>
                <c:pt idx="9">
                  <c:v>814285</c:v>
                </c:pt>
                <c:pt idx="10">
                  <c:v>734285</c:v>
                </c:pt>
                <c:pt idx="11">
                  <c:v>724285</c:v>
                </c:pt>
                <c:pt idx="12">
                  <c:v>324285</c:v>
                </c:pt>
                <c:pt idx="13">
                  <c:v>211485</c:v>
                </c:pt>
                <c:pt idx="14">
                  <c:v>411485</c:v>
                </c:pt>
                <c:pt idx="15">
                  <c:v>116485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2D8-9E77-690347A8C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631168"/>
        <c:axId val="378389328"/>
      </c:lineChart>
      <c:dateAx>
        <c:axId val="236631168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78389328"/>
        <c:crosses val="autoZero"/>
        <c:auto val="1"/>
        <c:lblOffset val="100"/>
        <c:baseTimeUnit val="days"/>
      </c:dateAx>
      <c:valAx>
        <c:axId val="37838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kr&quot;#,##0_);[Red]\(&quot;kr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36631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2</xdr:row>
      <xdr:rowOff>9525</xdr:rowOff>
    </xdr:from>
    <xdr:to>
      <xdr:col>13</xdr:col>
      <xdr:colOff>752475</xdr:colOff>
      <xdr:row>20</xdr:row>
      <xdr:rowOff>95249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17EB603-BFB3-41F5-955D-5F255C2CF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Aprila theme">
  <a:themeElements>
    <a:clrScheme name="Aprila">
      <a:dk1>
        <a:sysClr val="windowText" lastClr="000000"/>
      </a:dk1>
      <a:lt1>
        <a:sysClr val="window" lastClr="FFFFFF"/>
      </a:lt1>
      <a:dk2>
        <a:srgbClr val="595959"/>
      </a:dk2>
      <a:lt2>
        <a:srgbClr val="E7E6E6"/>
      </a:lt2>
      <a:accent1>
        <a:srgbClr val="3B2C7C"/>
      </a:accent1>
      <a:accent2>
        <a:srgbClr val="FF7E69"/>
      </a:accent2>
      <a:accent3>
        <a:srgbClr val="A3F0D7"/>
      </a:accent3>
      <a:accent4>
        <a:srgbClr val="A4EEFF"/>
      </a:accent4>
      <a:accent5>
        <a:srgbClr val="FEFA97"/>
      </a:accent5>
      <a:accent6>
        <a:srgbClr val="8B8BE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CEFB2-4176-4BEB-BF8B-20DB3763C9A0}">
  <dimension ref="B2:B6"/>
  <sheetViews>
    <sheetView showGridLines="0" workbookViewId="0">
      <selection activeCell="C10" sqref="C10"/>
    </sheetView>
  </sheetViews>
  <sheetFormatPr defaultColWidth="11.42578125" defaultRowHeight="15" x14ac:dyDescent="0.25"/>
  <sheetData>
    <row r="2" spans="2:2" x14ac:dyDescent="0.25">
      <c r="B2" t="s">
        <v>15</v>
      </c>
    </row>
    <row r="3" spans="2:2" x14ac:dyDescent="0.25">
      <c r="B3" t="s">
        <v>13</v>
      </c>
    </row>
    <row r="4" spans="2:2" x14ac:dyDescent="0.25">
      <c r="B4" t="s">
        <v>14</v>
      </c>
    </row>
    <row r="5" spans="2:2" x14ac:dyDescent="0.25">
      <c r="B5" t="s">
        <v>16</v>
      </c>
    </row>
    <row r="6" spans="2:2" x14ac:dyDescent="0.25">
      <c r="B6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15BF4-33A2-455C-8D88-D4C1D732E870}">
  <dimension ref="B2:F60"/>
  <sheetViews>
    <sheetView showGridLines="0" tabSelected="1" zoomScale="70" zoomScaleNormal="70" workbookViewId="0">
      <selection activeCell="J24" sqref="J24"/>
    </sheetView>
  </sheetViews>
  <sheetFormatPr defaultColWidth="11.42578125" defaultRowHeight="15" x14ac:dyDescent="0.25"/>
  <cols>
    <col min="1" max="1" width="4.140625" customWidth="1"/>
    <col min="2" max="2" width="9.42578125" customWidth="1"/>
    <col min="3" max="3" width="40.5703125" bestFit="1" customWidth="1"/>
    <col min="4" max="5" width="13.7109375" style="2" bestFit="1" customWidth="1"/>
    <col min="6" max="6" width="13.7109375" style="4" bestFit="1" customWidth="1"/>
  </cols>
  <sheetData>
    <row r="2" spans="2:6" ht="36" x14ac:dyDescent="0.55000000000000004">
      <c r="B2" s="1" t="s">
        <v>10</v>
      </c>
    </row>
    <row r="3" spans="2:6" ht="45.75" customHeight="1" x14ac:dyDescent="0.25">
      <c r="B3" s="9" t="s">
        <v>0</v>
      </c>
      <c r="C3" s="10" t="s">
        <v>3</v>
      </c>
      <c r="D3" s="11" t="s">
        <v>1</v>
      </c>
      <c r="E3" s="11" t="s">
        <v>2</v>
      </c>
      <c r="F3" s="12" t="s">
        <v>11</v>
      </c>
    </row>
    <row r="4" spans="2:6" x14ac:dyDescent="0.25">
      <c r="B4" s="6">
        <v>43986</v>
      </c>
      <c r="C4" t="s">
        <v>4</v>
      </c>
      <c r="F4" s="5">
        <v>654385</v>
      </c>
    </row>
    <row r="5" spans="2:6" x14ac:dyDescent="0.25">
      <c r="B5" s="6">
        <v>43992</v>
      </c>
      <c r="C5" t="s">
        <v>19</v>
      </c>
      <c r="E5" s="2">
        <v>560000</v>
      </c>
      <c r="F5" s="8">
        <f>F4-E5+D5</f>
        <v>94385</v>
      </c>
    </row>
    <row r="6" spans="2:6" x14ac:dyDescent="0.25">
      <c r="B6" s="7">
        <v>43997</v>
      </c>
      <c r="C6" t="s">
        <v>20</v>
      </c>
      <c r="D6" s="3"/>
      <c r="E6" s="3">
        <v>440000</v>
      </c>
      <c r="F6" s="8">
        <f t="shared" ref="F6:F20" si="0">F5-E6+D6</f>
        <v>-345615</v>
      </c>
    </row>
    <row r="7" spans="2:6" x14ac:dyDescent="0.25">
      <c r="B7" s="7">
        <v>44000</v>
      </c>
      <c r="C7" t="s">
        <v>6</v>
      </c>
      <c r="D7" s="3">
        <v>788500</v>
      </c>
      <c r="E7" s="3"/>
      <c r="F7" s="8">
        <f t="shared" si="0"/>
        <v>442885</v>
      </c>
    </row>
    <row r="8" spans="2:6" x14ac:dyDescent="0.25">
      <c r="B8" s="7">
        <v>44002</v>
      </c>
      <c r="C8" t="s">
        <v>18</v>
      </c>
      <c r="D8" s="3"/>
      <c r="E8" s="3">
        <v>25000</v>
      </c>
      <c r="F8" s="8">
        <f t="shared" si="0"/>
        <v>417885</v>
      </c>
    </row>
    <row r="9" spans="2:6" x14ac:dyDescent="0.25">
      <c r="B9" s="7">
        <v>44013</v>
      </c>
      <c r="C9" t="s">
        <v>8</v>
      </c>
      <c r="D9" s="3"/>
      <c r="E9" s="3">
        <v>80000</v>
      </c>
      <c r="F9" s="8">
        <f t="shared" si="0"/>
        <v>337885</v>
      </c>
    </row>
    <row r="10" spans="2:6" x14ac:dyDescent="0.25">
      <c r="B10" s="7">
        <v>44013</v>
      </c>
      <c r="C10" t="s">
        <v>7</v>
      </c>
      <c r="D10" s="3"/>
      <c r="E10" s="3">
        <v>10000</v>
      </c>
      <c r="F10" s="8">
        <f t="shared" si="0"/>
        <v>327885</v>
      </c>
    </row>
    <row r="11" spans="2:6" x14ac:dyDescent="0.25">
      <c r="B11" s="7">
        <v>43983</v>
      </c>
      <c r="C11" t="s">
        <v>9</v>
      </c>
      <c r="D11" s="3">
        <v>450500</v>
      </c>
      <c r="E11" s="3"/>
      <c r="F11" s="8">
        <f t="shared" si="0"/>
        <v>778385</v>
      </c>
    </row>
    <row r="12" spans="2:6" x14ac:dyDescent="0.25">
      <c r="B12" s="7">
        <v>44027</v>
      </c>
      <c r="C12" t="s">
        <v>5</v>
      </c>
      <c r="D12" s="3"/>
      <c r="E12" s="3">
        <v>400000</v>
      </c>
      <c r="F12" s="8">
        <f t="shared" si="0"/>
        <v>378385</v>
      </c>
    </row>
    <row r="13" spans="2:6" x14ac:dyDescent="0.25">
      <c r="B13" s="7">
        <v>44030</v>
      </c>
      <c r="C13" t="s">
        <v>9</v>
      </c>
      <c r="D13" s="3">
        <v>360500</v>
      </c>
      <c r="E13" s="3"/>
      <c r="F13" s="8">
        <f t="shared" si="0"/>
        <v>738885</v>
      </c>
    </row>
    <row r="14" spans="2:6" x14ac:dyDescent="0.25">
      <c r="B14" s="7">
        <v>44033</v>
      </c>
      <c r="C14" t="s">
        <v>12</v>
      </c>
      <c r="D14" s="3">
        <v>75400</v>
      </c>
      <c r="E14" s="3"/>
      <c r="F14" s="8">
        <f t="shared" si="0"/>
        <v>814285</v>
      </c>
    </row>
    <row r="15" spans="2:6" x14ac:dyDescent="0.25">
      <c r="B15" s="7">
        <v>44044</v>
      </c>
      <c r="C15" t="s">
        <v>8</v>
      </c>
      <c r="D15" s="3"/>
      <c r="E15" s="3">
        <v>80000</v>
      </c>
      <c r="F15" s="8">
        <f t="shared" si="0"/>
        <v>734285</v>
      </c>
    </row>
    <row r="16" spans="2:6" x14ac:dyDescent="0.25">
      <c r="B16" s="7">
        <v>44044</v>
      </c>
      <c r="C16" t="s">
        <v>7</v>
      </c>
      <c r="D16" s="3"/>
      <c r="E16" s="3">
        <v>10000</v>
      </c>
      <c r="F16" s="8">
        <f t="shared" si="0"/>
        <v>724285</v>
      </c>
    </row>
    <row r="17" spans="2:6" x14ac:dyDescent="0.25">
      <c r="B17" s="7">
        <v>44058</v>
      </c>
      <c r="C17" t="s">
        <v>5</v>
      </c>
      <c r="D17" s="3"/>
      <c r="E17" s="3">
        <v>400000</v>
      </c>
      <c r="F17" s="8">
        <f t="shared" si="0"/>
        <v>324285</v>
      </c>
    </row>
    <row r="18" spans="2:6" x14ac:dyDescent="0.25">
      <c r="B18" s="7">
        <v>44060</v>
      </c>
      <c r="C18" t="s">
        <v>23</v>
      </c>
      <c r="D18" s="3"/>
      <c r="E18" s="3">
        <v>112800</v>
      </c>
      <c r="F18" s="8">
        <f t="shared" si="0"/>
        <v>211485</v>
      </c>
    </row>
    <row r="19" spans="2:6" x14ac:dyDescent="0.25">
      <c r="B19" s="7">
        <v>44063</v>
      </c>
      <c r="C19" t="s">
        <v>21</v>
      </c>
      <c r="D19" s="3">
        <v>200000</v>
      </c>
      <c r="E19" s="3"/>
      <c r="F19" s="8">
        <f t="shared" si="0"/>
        <v>411485</v>
      </c>
    </row>
    <row r="20" spans="2:6" x14ac:dyDescent="0.25">
      <c r="B20" s="7">
        <v>44074</v>
      </c>
      <c r="C20" t="s">
        <v>22</v>
      </c>
      <c r="D20" s="3"/>
      <c r="E20" s="3">
        <v>295000</v>
      </c>
      <c r="F20" s="8">
        <f t="shared" si="0"/>
        <v>116485</v>
      </c>
    </row>
    <row r="21" spans="2:6" x14ac:dyDescent="0.25">
      <c r="D21" s="3"/>
      <c r="E21" s="3"/>
      <c r="F21" s="5" t="str">
        <f>IF(B21&lt;&gt;"",#REF!-E21+D21,"")</f>
        <v/>
      </c>
    </row>
    <row r="22" spans="2:6" x14ac:dyDescent="0.25">
      <c r="D22" s="3"/>
      <c r="E22" s="3"/>
      <c r="F22" s="5" t="str">
        <f t="shared" ref="F22:F49" si="1">IF(B22&lt;&gt;"",F21-E22+D22,"")</f>
        <v/>
      </c>
    </row>
    <row r="23" spans="2:6" x14ac:dyDescent="0.25">
      <c r="D23" s="3"/>
      <c r="E23" s="3"/>
      <c r="F23" s="5" t="str">
        <f t="shared" si="1"/>
        <v/>
      </c>
    </row>
    <row r="24" spans="2:6" x14ac:dyDescent="0.25">
      <c r="D24" s="3"/>
      <c r="E24" s="3"/>
      <c r="F24" s="5" t="str">
        <f t="shared" si="1"/>
        <v/>
      </c>
    </row>
    <row r="25" spans="2:6" x14ac:dyDescent="0.25">
      <c r="D25" s="3"/>
      <c r="E25" s="3"/>
      <c r="F25" s="5" t="str">
        <f t="shared" si="1"/>
        <v/>
      </c>
    </row>
    <row r="26" spans="2:6" x14ac:dyDescent="0.25">
      <c r="D26" s="3"/>
      <c r="E26" s="3"/>
      <c r="F26" s="5" t="str">
        <f t="shared" si="1"/>
        <v/>
      </c>
    </row>
    <row r="27" spans="2:6" x14ac:dyDescent="0.25">
      <c r="D27" s="3"/>
      <c r="E27" s="3"/>
      <c r="F27" s="5" t="str">
        <f t="shared" si="1"/>
        <v/>
      </c>
    </row>
    <row r="28" spans="2:6" x14ac:dyDescent="0.25">
      <c r="D28" s="3"/>
      <c r="E28" s="3"/>
      <c r="F28" s="5" t="str">
        <f t="shared" si="1"/>
        <v/>
      </c>
    </row>
    <row r="29" spans="2:6" x14ac:dyDescent="0.25">
      <c r="D29" s="3"/>
      <c r="E29" s="3"/>
      <c r="F29" s="5" t="str">
        <f t="shared" si="1"/>
        <v/>
      </c>
    </row>
    <row r="30" spans="2:6" x14ac:dyDescent="0.25">
      <c r="D30" s="3"/>
      <c r="E30" s="3"/>
      <c r="F30" s="5" t="str">
        <f t="shared" si="1"/>
        <v/>
      </c>
    </row>
    <row r="31" spans="2:6" x14ac:dyDescent="0.25">
      <c r="D31" s="3"/>
      <c r="E31" s="3"/>
      <c r="F31" s="5" t="str">
        <f t="shared" si="1"/>
        <v/>
      </c>
    </row>
    <row r="32" spans="2:6" x14ac:dyDescent="0.25">
      <c r="D32" s="3"/>
      <c r="E32" s="3"/>
      <c r="F32" s="5" t="str">
        <f t="shared" si="1"/>
        <v/>
      </c>
    </row>
    <row r="33" spans="4:6" x14ac:dyDescent="0.25">
      <c r="D33" s="3"/>
      <c r="E33" s="3"/>
      <c r="F33" s="5" t="str">
        <f t="shared" si="1"/>
        <v/>
      </c>
    </row>
    <row r="34" spans="4:6" x14ac:dyDescent="0.25">
      <c r="D34" s="3"/>
      <c r="E34" s="3"/>
      <c r="F34" s="5" t="str">
        <f t="shared" si="1"/>
        <v/>
      </c>
    </row>
    <row r="35" spans="4:6" x14ac:dyDescent="0.25">
      <c r="D35" s="3"/>
      <c r="E35" s="3"/>
      <c r="F35" s="5" t="str">
        <f t="shared" si="1"/>
        <v/>
      </c>
    </row>
    <row r="36" spans="4:6" x14ac:dyDescent="0.25">
      <c r="D36" s="3"/>
      <c r="E36" s="3"/>
      <c r="F36" s="5" t="str">
        <f t="shared" si="1"/>
        <v/>
      </c>
    </row>
    <row r="37" spans="4:6" x14ac:dyDescent="0.25">
      <c r="D37" s="3"/>
      <c r="E37" s="3"/>
      <c r="F37" s="5" t="str">
        <f t="shared" si="1"/>
        <v/>
      </c>
    </row>
    <row r="38" spans="4:6" x14ac:dyDescent="0.25">
      <c r="D38" s="3"/>
      <c r="E38" s="3"/>
      <c r="F38" s="5" t="str">
        <f t="shared" si="1"/>
        <v/>
      </c>
    </row>
    <row r="39" spans="4:6" x14ac:dyDescent="0.25">
      <c r="D39" s="3"/>
      <c r="E39" s="3"/>
      <c r="F39" s="5" t="str">
        <f t="shared" si="1"/>
        <v/>
      </c>
    </row>
    <row r="40" spans="4:6" x14ac:dyDescent="0.25">
      <c r="D40" s="3"/>
      <c r="E40" s="3"/>
      <c r="F40" s="5" t="str">
        <f t="shared" si="1"/>
        <v/>
      </c>
    </row>
    <row r="41" spans="4:6" x14ac:dyDescent="0.25">
      <c r="D41" s="3"/>
      <c r="E41" s="3"/>
      <c r="F41" s="5" t="str">
        <f t="shared" si="1"/>
        <v/>
      </c>
    </row>
    <row r="42" spans="4:6" x14ac:dyDescent="0.25">
      <c r="D42" s="3"/>
      <c r="E42" s="3"/>
      <c r="F42" s="5" t="str">
        <f t="shared" si="1"/>
        <v/>
      </c>
    </row>
    <row r="43" spans="4:6" x14ac:dyDescent="0.25">
      <c r="D43" s="3"/>
      <c r="E43" s="3"/>
      <c r="F43" s="5" t="str">
        <f t="shared" si="1"/>
        <v/>
      </c>
    </row>
    <row r="44" spans="4:6" x14ac:dyDescent="0.25">
      <c r="D44" s="3"/>
      <c r="E44" s="3"/>
      <c r="F44" s="5" t="str">
        <f t="shared" si="1"/>
        <v/>
      </c>
    </row>
    <row r="45" spans="4:6" x14ac:dyDescent="0.25">
      <c r="D45" s="3"/>
      <c r="E45" s="3"/>
      <c r="F45" s="5" t="str">
        <f t="shared" si="1"/>
        <v/>
      </c>
    </row>
    <row r="46" spans="4:6" x14ac:dyDescent="0.25">
      <c r="D46" s="3"/>
      <c r="E46" s="3"/>
      <c r="F46" s="5" t="str">
        <f t="shared" si="1"/>
        <v/>
      </c>
    </row>
    <row r="47" spans="4:6" x14ac:dyDescent="0.25">
      <c r="D47" s="3"/>
      <c r="E47" s="3"/>
      <c r="F47" s="5" t="str">
        <f t="shared" si="1"/>
        <v/>
      </c>
    </row>
    <row r="48" spans="4:6" x14ac:dyDescent="0.25">
      <c r="D48" s="3"/>
      <c r="E48" s="3"/>
      <c r="F48" s="5" t="str">
        <f t="shared" si="1"/>
        <v/>
      </c>
    </row>
    <row r="49" spans="4:6" x14ac:dyDescent="0.25">
      <c r="D49" s="3"/>
      <c r="E49" s="3"/>
      <c r="F49" s="5" t="str">
        <f t="shared" si="1"/>
        <v/>
      </c>
    </row>
    <row r="50" spans="4:6" x14ac:dyDescent="0.25">
      <c r="D50" s="3"/>
      <c r="E50" s="3"/>
      <c r="F50" s="5" t="str">
        <f t="shared" ref="F50:F60" si="2">IF(B49&lt;&gt;"",F49-E50+D50,"")</f>
        <v/>
      </c>
    </row>
    <row r="51" spans="4:6" x14ac:dyDescent="0.25">
      <c r="D51" s="3"/>
      <c r="E51" s="3"/>
      <c r="F51" s="5" t="str">
        <f t="shared" si="2"/>
        <v/>
      </c>
    </row>
    <row r="52" spans="4:6" x14ac:dyDescent="0.25">
      <c r="D52" s="3"/>
      <c r="E52" s="3"/>
      <c r="F52" s="5" t="str">
        <f t="shared" si="2"/>
        <v/>
      </c>
    </row>
    <row r="53" spans="4:6" x14ac:dyDescent="0.25">
      <c r="D53" s="3"/>
      <c r="E53" s="3"/>
      <c r="F53" s="5" t="str">
        <f t="shared" si="2"/>
        <v/>
      </c>
    </row>
    <row r="54" spans="4:6" x14ac:dyDescent="0.25">
      <c r="D54" s="3"/>
      <c r="E54" s="3"/>
      <c r="F54" s="5" t="str">
        <f t="shared" si="2"/>
        <v/>
      </c>
    </row>
    <row r="55" spans="4:6" x14ac:dyDescent="0.25">
      <c r="D55" s="3"/>
      <c r="E55" s="3"/>
      <c r="F55" s="5" t="str">
        <f t="shared" si="2"/>
        <v/>
      </c>
    </row>
    <row r="56" spans="4:6" x14ac:dyDescent="0.25">
      <c r="D56" s="3"/>
      <c r="E56" s="3"/>
      <c r="F56" s="5" t="str">
        <f t="shared" si="2"/>
        <v/>
      </c>
    </row>
    <row r="57" spans="4:6" x14ac:dyDescent="0.25">
      <c r="D57" s="3"/>
      <c r="E57" s="3"/>
      <c r="F57" s="5" t="str">
        <f t="shared" si="2"/>
        <v/>
      </c>
    </row>
    <row r="58" spans="4:6" x14ac:dyDescent="0.25">
      <c r="F58" s="5" t="str">
        <f t="shared" si="2"/>
        <v/>
      </c>
    </row>
    <row r="59" spans="4:6" x14ac:dyDescent="0.25">
      <c r="F59" s="5" t="str">
        <f t="shared" si="2"/>
        <v/>
      </c>
    </row>
    <row r="60" spans="4:6" x14ac:dyDescent="0.25">
      <c r="F60" s="5" t="str">
        <f t="shared" si="2"/>
        <v/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42E0EBD7CB2E4CB833AC2C5715C8A7" ma:contentTypeVersion="13" ma:contentTypeDescription="Opprett et nytt dokument." ma:contentTypeScope="" ma:versionID="273321760d283391a7e656e3d6af33c0">
  <xsd:schema xmlns:xsd="http://www.w3.org/2001/XMLSchema" xmlns:xs="http://www.w3.org/2001/XMLSchema" xmlns:p="http://schemas.microsoft.com/office/2006/metadata/properties" xmlns:ns3="a2a3889b-4dcd-47a2-89af-a014e3d02eb7" xmlns:ns4="fa41ac76-867d-430c-89b3-e80e5cac75e4" targetNamespace="http://schemas.microsoft.com/office/2006/metadata/properties" ma:root="true" ma:fieldsID="c5bdb50772a8e1c428390bd36d8caa33" ns3:_="" ns4:_="">
    <xsd:import namespace="a2a3889b-4dcd-47a2-89af-a014e3d02eb7"/>
    <xsd:import namespace="fa41ac76-867d-430c-89b3-e80e5cac75e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3889b-4dcd-47a2-89af-a014e3d02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1ac76-867d-430c-89b3-e80e5cac75e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E28DFD-386A-41D2-919E-6A4E0F34B1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a3889b-4dcd-47a2-89af-a014e3d02eb7"/>
    <ds:schemaRef ds:uri="fa41ac76-867d-430c-89b3-e80e5cac7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2E0F36-CCBA-473C-8042-1CFE1C13B7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C8738B-2410-4D16-8E47-EE2A2B3D213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Forklaring</vt:lpstr>
      <vt:lpstr>Enkelt likviditetsbudsjet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Halvor Sannes Lande</dc:creator>
  <cp:lastModifiedBy>Kjetil Barli</cp:lastModifiedBy>
  <dcterms:created xsi:type="dcterms:W3CDTF">2020-04-03T04:09:17Z</dcterms:created>
  <dcterms:modified xsi:type="dcterms:W3CDTF">2020-06-04T08:50:21Z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0x0101004042E0EBD7CB2E4CB833AC2C5715C8A7</vt:lpwstr>
  </property>
</Properties>
</file>